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10"/>
  <workbookPr/>
  <xr:revisionPtr revIDLastSave="719" documentId="11_487D6187D16FFB2DA0A500000991B75F3DED40EB" xr6:coauthVersionLast="47" xr6:coauthVersionMax="47" xr10:uidLastSave="{7C3024E7-FE54-416B-8BF0-DF1385BD69FC}"/>
  <bookViews>
    <workbookView xWindow="240" yWindow="105" windowWidth="14805" windowHeight="8010" firstSheet="5" activeTab="5" xr2:uid="{00000000-000D-0000-FFFF-FFFF00000000}"/>
  </bookViews>
  <sheets>
    <sheet name="Furmaneck RDC" sheetId="1" r:id="rId1"/>
    <sheet name="Hotel dieu " sheetId="3" r:id="rId2"/>
    <sheet name="Pierre semard " sheetId="6" r:id="rId3"/>
    <sheet name="MAX DORMOY" sheetId="8" r:id="rId4"/>
    <sheet name="Division Leclerc" sheetId="9" r:id="rId5"/>
    <sheet name="HDJ psy 80 Arnouville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9" l="1"/>
  <c r="D24" i="9"/>
  <c r="C24" i="9"/>
  <c r="D25" i="8"/>
  <c r="C25" i="8"/>
  <c r="B25" i="8"/>
  <c r="D36" i="1"/>
  <c r="C36" i="1"/>
  <c r="B36" i="1"/>
  <c r="D18" i="6"/>
  <c r="C18" i="6"/>
  <c r="B18" i="6"/>
  <c r="D24" i="3"/>
  <c r="C24" i="3"/>
  <c r="B24" i="3"/>
</calcChain>
</file>

<file path=xl/sharedStrings.xml><?xml version="1.0" encoding="utf-8"?>
<sst xmlns="http://schemas.openxmlformats.org/spreadsheetml/2006/main" count="210" uniqueCount="98">
  <si>
    <t>CMP FURMANECK</t>
  </si>
  <si>
    <t>7 Rue Furmaneck à Gonesse</t>
  </si>
  <si>
    <t>Dénomination des locaux</t>
  </si>
  <si>
    <t>Surfaces</t>
  </si>
  <si>
    <t>Surface zone 1</t>
  </si>
  <si>
    <t>Surface zone 2</t>
  </si>
  <si>
    <t>Surface zone 3</t>
  </si>
  <si>
    <t>Fréquences par semaine</t>
  </si>
  <si>
    <t xml:space="preserve">                                                                                                                                                    </t>
  </si>
  <si>
    <t>RDC</t>
  </si>
  <si>
    <t>Entrée</t>
  </si>
  <si>
    <t>Circulation</t>
  </si>
  <si>
    <t>Consultation 4</t>
  </si>
  <si>
    <t>Consultation 3</t>
  </si>
  <si>
    <t>Consultation 2</t>
  </si>
  <si>
    <t>Consultation 1</t>
  </si>
  <si>
    <t>Sanitaire</t>
  </si>
  <si>
    <t>Salle d'attente</t>
  </si>
  <si>
    <t>Salle detente+kitchnette</t>
  </si>
  <si>
    <t>Bureau 1</t>
  </si>
  <si>
    <t>1+vdc</t>
  </si>
  <si>
    <t>Bureau 2</t>
  </si>
  <si>
    <t>Buanderie réserve</t>
  </si>
  <si>
    <t>Ascenseur</t>
  </si>
  <si>
    <t>Escalier</t>
  </si>
  <si>
    <t>Archives</t>
  </si>
  <si>
    <t>1/mois</t>
  </si>
  <si>
    <t>Accueil/secrétariat</t>
  </si>
  <si>
    <t>1ER</t>
  </si>
  <si>
    <t>Palier escalier</t>
  </si>
  <si>
    <t>Bureau IDE</t>
  </si>
  <si>
    <t>Bureau entretien</t>
  </si>
  <si>
    <t>Salle de réunion</t>
  </si>
  <si>
    <t>Salle balnéo</t>
  </si>
  <si>
    <t>Réserve</t>
  </si>
  <si>
    <t>Salle d'activité 1</t>
  </si>
  <si>
    <t>Salle dactivité 2</t>
  </si>
  <si>
    <t>Réserve+sanitaire</t>
  </si>
  <si>
    <t>TOTAL</t>
  </si>
  <si>
    <t>HDJ HOTEL DIEU</t>
  </si>
  <si>
    <t>38 rue de l' Hôtel DIEU à Gonesse</t>
  </si>
  <si>
    <t>SOUS-SOL</t>
  </si>
  <si>
    <t>Office+ salle à manger</t>
  </si>
  <si>
    <t>Hall/ circulation</t>
  </si>
  <si>
    <t>Secrétariat</t>
  </si>
  <si>
    <t>Salle de soins</t>
  </si>
  <si>
    <t>Escalier/ circulation</t>
  </si>
  <si>
    <t>Poste informatique</t>
  </si>
  <si>
    <t>Salle d'ergothérapie</t>
  </si>
  <si>
    <t xml:space="preserve">Salle d'activité </t>
  </si>
  <si>
    <t>Vestiaire</t>
  </si>
  <si>
    <t>CATTP /CMP Pierre SEMARD</t>
  </si>
  <si>
    <t>34 Avenue Pierre Semard à Arnouville</t>
  </si>
  <si>
    <t>Bureau</t>
  </si>
  <si>
    <t>Salle d'activité</t>
  </si>
  <si>
    <t>Office</t>
  </si>
  <si>
    <t>Bureau cadre</t>
  </si>
  <si>
    <t>Bureau /consult</t>
  </si>
  <si>
    <t>Bureau/ consult</t>
  </si>
  <si>
    <t>Accueil/ secrétariat</t>
  </si>
  <si>
    <t>HDJ MAX DORMOY</t>
  </si>
  <si>
    <t>66 avenue Max Dormoy à Sarcelles</t>
  </si>
  <si>
    <t>BATIMENT A</t>
  </si>
  <si>
    <t xml:space="preserve">SOUS-sol </t>
  </si>
  <si>
    <t>3 réserves</t>
  </si>
  <si>
    <t>Salle à manger</t>
  </si>
  <si>
    <t>salle accueil convivial</t>
  </si>
  <si>
    <t>Cuisine</t>
  </si>
  <si>
    <t xml:space="preserve">Sanitaire douche </t>
  </si>
  <si>
    <t>Escaliers</t>
  </si>
  <si>
    <t>1er étage</t>
  </si>
  <si>
    <t>2 salles de réunion/activité</t>
  </si>
  <si>
    <t>Sanitaires</t>
  </si>
  <si>
    <t>BATIMENT B</t>
  </si>
  <si>
    <t>Salle de musique et artistique</t>
  </si>
  <si>
    <t>poste IDE</t>
  </si>
  <si>
    <t>Local stockage</t>
  </si>
  <si>
    <t>CMP Division leclerc</t>
  </si>
  <si>
    <t>199, Avenue Division Leclerc SARCELLES</t>
  </si>
  <si>
    <t>Bureau cattp</t>
  </si>
  <si>
    <t>Bureau IDE/salle de soins</t>
  </si>
  <si>
    <t>Bureau/consult</t>
  </si>
  <si>
    <t>Circulation/salle d'attente</t>
  </si>
  <si>
    <t>Salle de réunion/activité cattp</t>
  </si>
  <si>
    <t xml:space="preserve">circulation </t>
  </si>
  <si>
    <t>3 Salle de TP</t>
  </si>
  <si>
    <t>HDJ Arnouville</t>
  </si>
  <si>
    <t>66 AVENUE DE LA REPUBLIQUE ARNOUVILLE</t>
  </si>
  <si>
    <t>sallle à manger/cuisine</t>
  </si>
  <si>
    <t>bureau</t>
  </si>
  <si>
    <t>salle activité</t>
  </si>
  <si>
    <t>X</t>
  </si>
  <si>
    <t>salle de bain</t>
  </si>
  <si>
    <t>local ménage</t>
  </si>
  <si>
    <t>office</t>
  </si>
  <si>
    <t>circulation</t>
  </si>
  <si>
    <t>2ème étage</t>
  </si>
  <si>
    <t>bibliothèque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</si>
</sst>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ptos Narrow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4" fillId="0" borderId="6" xfId="0" applyFont="1" applyBorder="1"/>
    <xf numFmtId="0" fontId="2" fillId="0" borderId="0" xfId="0" applyFont="1"/>
    <xf numFmtId="0" fontId="2" fillId="0" borderId="6" xfId="0" applyFont="1" applyBorder="1"/>
    <xf numFmtId="0" fontId="0" fillId="5" borderId="0" xfId="0" applyFill="1"/>
    <xf numFmtId="0" fontId="5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6" borderId="0" xfId="0" applyFill="1"/>
    <xf numFmtId="0" fontId="2" fillId="5" borderId="0" xfId="0" applyFont="1" applyFill="1" applyAlignment="1">
      <alignment horizontal="center"/>
    </xf>
    <xf numFmtId="0" fontId="4" fillId="0" borderId="0" xfId="0" applyFont="1"/>
    <xf numFmtId="0" fontId="1" fillId="2" borderId="0" xfId="0" applyFont="1" applyFill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0" fillId="8" borderId="0" xfId="0" applyFill="1"/>
    <xf numFmtId="0" fontId="2" fillId="7" borderId="7" xfId="0" applyFont="1" applyFill="1" applyBorder="1"/>
    <xf numFmtId="0" fontId="4" fillId="7" borderId="7" xfId="0" applyFont="1" applyFill="1" applyBorder="1"/>
    <xf numFmtId="0" fontId="2" fillId="0" borderId="6" xfId="0" applyFont="1" applyBorder="1" applyAlignment="1">
      <alignment horizontal="center"/>
    </xf>
    <xf numFmtId="0" fontId="6" fillId="7" borderId="7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7" borderId="7" xfId="0" applyFont="1" applyFill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8" borderId="0" xfId="0" applyFont="1" applyFill="1" applyAlignment="1">
      <alignment horizontal="left"/>
    </xf>
    <xf numFmtId="0" fontId="7" fillId="7" borderId="6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2" fillId="5" borderId="0" xfId="0" applyFont="1" applyFill="1"/>
    <xf numFmtId="0" fontId="2" fillId="0" borderId="7" xfId="0" applyFont="1" applyBorder="1"/>
    <xf numFmtId="0" fontId="8" fillId="7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opLeftCell="A25" workbookViewId="0">
      <selection activeCell="C51" sqref="C51"/>
    </sheetView>
  </sheetViews>
  <sheetFormatPr defaultRowHeight="15"/>
  <cols>
    <col min="1" max="1" width="24.85546875" customWidth="1"/>
    <col min="3" max="3" width="15.42578125" customWidth="1"/>
    <col min="4" max="4" width="13" customWidth="1"/>
    <col min="5" max="5" width="13.85546875" customWidth="1"/>
    <col min="6" max="6" width="21.5703125" customWidth="1"/>
  </cols>
  <sheetData>
    <row r="1" spans="1:6" ht="18.75">
      <c r="A1" s="1"/>
      <c r="B1" s="1"/>
      <c r="C1" s="1" t="s">
        <v>0</v>
      </c>
      <c r="D1" s="1"/>
      <c r="E1" s="1"/>
      <c r="F1" s="2"/>
    </row>
    <row r="2" spans="1:6" ht="18.75">
      <c r="A2" s="19"/>
      <c r="B2" s="19"/>
      <c r="C2" s="19" t="s">
        <v>1</v>
      </c>
      <c r="D2" s="19"/>
      <c r="E2" s="19"/>
      <c r="F2" s="19"/>
    </row>
    <row r="3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 ht="18.75">
      <c r="A4" s="4" t="s">
        <v>8</v>
      </c>
      <c r="B4" s="5"/>
      <c r="C4" s="5" t="s">
        <v>9</v>
      </c>
      <c r="D4" s="5"/>
      <c r="E4" s="5"/>
      <c r="F4" s="6"/>
    </row>
    <row r="5" spans="1:6">
      <c r="A5" s="11" t="s">
        <v>10</v>
      </c>
      <c r="B5" s="7">
        <v>6.69</v>
      </c>
      <c r="C5" s="7">
        <v>6.69</v>
      </c>
      <c r="D5" s="7"/>
      <c r="E5" s="7"/>
      <c r="F5" s="7">
        <v>5</v>
      </c>
    </row>
    <row r="6" spans="1:6">
      <c r="A6" s="11" t="s">
        <v>11</v>
      </c>
      <c r="B6" s="7">
        <v>35.94</v>
      </c>
      <c r="C6" s="7">
        <v>35.94</v>
      </c>
      <c r="D6" s="7"/>
      <c r="E6" s="7"/>
      <c r="F6" s="7">
        <v>5</v>
      </c>
    </row>
    <row r="7" spans="1:6">
      <c r="A7" s="11" t="s">
        <v>12</v>
      </c>
      <c r="B7" s="7">
        <v>9.52</v>
      </c>
      <c r="C7" s="7">
        <v>9.52</v>
      </c>
      <c r="D7" s="7"/>
      <c r="E7" s="7"/>
      <c r="F7" s="7">
        <v>5</v>
      </c>
    </row>
    <row r="8" spans="1:6">
      <c r="A8" s="11" t="s">
        <v>13</v>
      </c>
      <c r="B8" s="7">
        <v>11.9</v>
      </c>
      <c r="C8" s="7">
        <v>11.9</v>
      </c>
      <c r="D8" s="7"/>
      <c r="E8" s="7"/>
      <c r="F8" s="7">
        <v>5</v>
      </c>
    </row>
    <row r="9" spans="1:6">
      <c r="A9" s="11" t="s">
        <v>14</v>
      </c>
      <c r="B9" s="7">
        <v>12.4</v>
      </c>
      <c r="C9" s="7">
        <v>12.4</v>
      </c>
      <c r="D9" s="7"/>
      <c r="E9" s="7"/>
      <c r="F9" s="7">
        <v>5</v>
      </c>
    </row>
    <row r="10" spans="1:6">
      <c r="A10" s="11" t="s">
        <v>15</v>
      </c>
      <c r="B10" s="7">
        <v>12.4</v>
      </c>
      <c r="C10" s="7">
        <v>12.4</v>
      </c>
      <c r="D10" s="7"/>
      <c r="E10" s="7"/>
      <c r="F10" s="7">
        <v>5</v>
      </c>
    </row>
    <row r="11" spans="1:6">
      <c r="A11" s="11" t="s">
        <v>16</v>
      </c>
      <c r="B11" s="7">
        <v>2.41</v>
      </c>
      <c r="C11" s="7"/>
      <c r="D11" s="7">
        <v>2.41</v>
      </c>
      <c r="E11" s="7"/>
      <c r="F11" s="7">
        <v>5</v>
      </c>
    </row>
    <row r="12" spans="1:6">
      <c r="A12" s="11" t="s">
        <v>17</v>
      </c>
      <c r="B12" s="7">
        <v>15.03</v>
      </c>
      <c r="C12" s="7">
        <v>15.03</v>
      </c>
      <c r="D12" s="7"/>
      <c r="E12" s="7"/>
      <c r="F12" s="7">
        <v>5</v>
      </c>
    </row>
    <row r="13" spans="1:6">
      <c r="A13" s="11" t="s">
        <v>16</v>
      </c>
      <c r="B13" s="7">
        <v>3.38</v>
      </c>
      <c r="C13" s="7"/>
      <c r="D13" s="7">
        <v>3.38</v>
      </c>
      <c r="E13" s="7"/>
      <c r="F13" s="7">
        <v>5</v>
      </c>
    </row>
    <row r="14" spans="1:6">
      <c r="A14" s="11" t="s">
        <v>16</v>
      </c>
      <c r="B14" s="7">
        <v>3.26</v>
      </c>
      <c r="C14" s="7"/>
      <c r="D14" s="7">
        <v>3.26</v>
      </c>
      <c r="E14" s="7"/>
      <c r="F14" s="7">
        <v>5</v>
      </c>
    </row>
    <row r="15" spans="1:6">
      <c r="A15" s="11" t="s">
        <v>18</v>
      </c>
      <c r="B15" s="7">
        <v>21.54</v>
      </c>
      <c r="C15" s="7">
        <v>21.54</v>
      </c>
      <c r="D15" s="7"/>
      <c r="E15" s="7"/>
      <c r="F15" s="7">
        <v>5</v>
      </c>
    </row>
    <row r="16" spans="1:6">
      <c r="A16" s="11" t="s">
        <v>19</v>
      </c>
      <c r="B16" s="7">
        <v>14.47</v>
      </c>
      <c r="C16" s="7">
        <v>14.47</v>
      </c>
      <c r="D16" s="7"/>
      <c r="E16" s="7"/>
      <c r="F16" s="7" t="s">
        <v>20</v>
      </c>
    </row>
    <row r="17" spans="1:6">
      <c r="A17" s="11" t="s">
        <v>21</v>
      </c>
      <c r="B17" s="7">
        <v>10.57</v>
      </c>
      <c r="C17" s="7">
        <v>10.57</v>
      </c>
      <c r="D17" s="7"/>
      <c r="E17" s="7"/>
      <c r="F17" s="7" t="s">
        <v>20</v>
      </c>
    </row>
    <row r="18" spans="1:6">
      <c r="A18" s="11" t="s">
        <v>22</v>
      </c>
      <c r="B18" s="7">
        <v>10.49</v>
      </c>
      <c r="C18" s="7">
        <v>10.49</v>
      </c>
      <c r="D18" s="7"/>
      <c r="E18" s="7"/>
      <c r="F18" s="7">
        <v>1</v>
      </c>
    </row>
    <row r="19" spans="1:6">
      <c r="A19" s="11" t="s">
        <v>16</v>
      </c>
      <c r="B19" s="7">
        <v>1.55</v>
      </c>
      <c r="C19" s="7"/>
      <c r="D19" s="7">
        <v>1.55</v>
      </c>
      <c r="E19" s="7"/>
      <c r="F19" s="7">
        <v>5</v>
      </c>
    </row>
    <row r="20" spans="1:6">
      <c r="A20" s="11" t="s">
        <v>23</v>
      </c>
      <c r="B20" s="7">
        <v>2.91</v>
      </c>
      <c r="C20" s="7">
        <v>2.91</v>
      </c>
      <c r="D20" s="7"/>
      <c r="E20" s="7"/>
      <c r="F20" s="7">
        <v>5</v>
      </c>
    </row>
    <row r="21" spans="1:6">
      <c r="A21" s="11" t="s">
        <v>24</v>
      </c>
      <c r="B21" s="7">
        <v>7.45</v>
      </c>
      <c r="C21" s="7">
        <v>7.45</v>
      </c>
      <c r="D21" s="7"/>
      <c r="E21" s="7"/>
      <c r="F21" s="7">
        <v>5</v>
      </c>
    </row>
    <row r="22" spans="1:6">
      <c r="A22" s="11" t="s">
        <v>25</v>
      </c>
      <c r="B22" s="7">
        <v>6.64</v>
      </c>
      <c r="C22" s="7">
        <v>6.64</v>
      </c>
      <c r="D22" s="7"/>
      <c r="E22" s="7"/>
      <c r="F22" s="7" t="s">
        <v>26</v>
      </c>
    </row>
    <row r="23" spans="1:6">
      <c r="A23" s="11" t="s">
        <v>27</v>
      </c>
      <c r="B23" s="8">
        <v>14.62</v>
      </c>
      <c r="C23" s="8">
        <v>14.62</v>
      </c>
      <c r="D23" s="8"/>
      <c r="E23" s="8"/>
      <c r="F23" s="8">
        <v>5</v>
      </c>
    </row>
    <row r="24" spans="1:6" ht="18.75">
      <c r="A24" s="4" t="s">
        <v>8</v>
      </c>
      <c r="B24" s="5"/>
      <c r="C24" s="5" t="s">
        <v>28</v>
      </c>
      <c r="D24" s="5"/>
      <c r="E24" s="5"/>
      <c r="F24" s="6"/>
    </row>
    <row r="25" spans="1:6">
      <c r="A25" s="11" t="s">
        <v>29</v>
      </c>
      <c r="B25" s="7">
        <v>4.6100000000000003</v>
      </c>
      <c r="C25" s="7">
        <v>4.6100000000000003</v>
      </c>
      <c r="D25" s="7"/>
      <c r="E25" s="7"/>
      <c r="F25" s="7">
        <v>5</v>
      </c>
    </row>
    <row r="26" spans="1:6">
      <c r="A26" s="11" t="s">
        <v>30</v>
      </c>
      <c r="B26" s="7">
        <v>12.94</v>
      </c>
      <c r="C26" s="7">
        <v>12.94</v>
      </c>
      <c r="D26" s="7"/>
      <c r="E26" s="7"/>
      <c r="F26" s="7">
        <v>5</v>
      </c>
    </row>
    <row r="27" spans="1:6">
      <c r="A27" s="11" t="s">
        <v>31</v>
      </c>
      <c r="B27" s="7">
        <v>8.0299999999999994</v>
      </c>
      <c r="C27" s="7">
        <v>8.0299999999999994</v>
      </c>
      <c r="D27" s="7"/>
      <c r="E27" s="7"/>
      <c r="F27" s="7">
        <v>5</v>
      </c>
    </row>
    <row r="28" spans="1:6">
      <c r="A28" s="11" t="s">
        <v>32</v>
      </c>
      <c r="B28" s="7">
        <v>49.3</v>
      </c>
      <c r="C28" s="7">
        <v>49.3</v>
      </c>
      <c r="D28" s="7"/>
      <c r="E28" s="7"/>
      <c r="F28" s="7">
        <v>1</v>
      </c>
    </row>
    <row r="29" spans="1:6">
      <c r="A29" s="11" t="s">
        <v>16</v>
      </c>
      <c r="B29" s="7">
        <v>5.16</v>
      </c>
      <c r="C29" s="7"/>
      <c r="D29" s="7">
        <v>5.16</v>
      </c>
      <c r="E29" s="7"/>
      <c r="F29" s="7">
        <v>5</v>
      </c>
    </row>
    <row r="30" spans="1:6">
      <c r="A30" s="11" t="s">
        <v>33</v>
      </c>
      <c r="B30" s="7">
        <v>18.72</v>
      </c>
      <c r="C30" s="7"/>
      <c r="D30" s="7">
        <v>18.72</v>
      </c>
      <c r="E30" s="7"/>
      <c r="F30" s="7">
        <v>1</v>
      </c>
    </row>
    <row r="31" spans="1:6">
      <c r="A31" s="11" t="s">
        <v>34</v>
      </c>
      <c r="B31" s="7">
        <v>4.04</v>
      </c>
      <c r="C31" s="7">
        <v>4.04</v>
      </c>
      <c r="D31" s="7"/>
      <c r="E31" s="7"/>
      <c r="F31" s="7">
        <v>1</v>
      </c>
    </row>
    <row r="32" spans="1:6">
      <c r="A32" s="11" t="s">
        <v>35</v>
      </c>
      <c r="B32" s="7">
        <v>29.05</v>
      </c>
      <c r="C32" s="7">
        <v>29.05</v>
      </c>
      <c r="D32" s="7"/>
      <c r="E32" s="7"/>
      <c r="F32" s="7">
        <v>5</v>
      </c>
    </row>
    <row r="33" spans="1:6">
      <c r="A33" s="11" t="s">
        <v>36</v>
      </c>
      <c r="B33" s="7">
        <v>30.36</v>
      </c>
      <c r="C33" s="7">
        <v>30.36</v>
      </c>
      <c r="D33" s="7"/>
      <c r="E33" s="7"/>
      <c r="F33" s="7">
        <v>5</v>
      </c>
    </row>
    <row r="34" spans="1:6">
      <c r="A34" s="11" t="s">
        <v>11</v>
      </c>
      <c r="B34" s="7">
        <v>26.09</v>
      </c>
      <c r="C34" s="7">
        <v>26.09</v>
      </c>
      <c r="D34" s="7"/>
      <c r="E34" s="7"/>
      <c r="F34" s="7">
        <v>5</v>
      </c>
    </row>
    <row r="35" spans="1:6">
      <c r="A35" s="34" t="s">
        <v>37</v>
      </c>
      <c r="B35" s="8">
        <v>8.08</v>
      </c>
      <c r="C35" s="8"/>
      <c r="D35" s="8">
        <v>8.08</v>
      </c>
      <c r="E35" s="8"/>
      <c r="F35" s="8">
        <v>5</v>
      </c>
    </row>
    <row r="36" spans="1:6">
      <c r="A36" s="11" t="s">
        <v>38</v>
      </c>
      <c r="B36" s="9">
        <f>SUM(B5:B35)</f>
        <v>399.55000000000007</v>
      </c>
      <c r="C36" s="9">
        <f>SUM(C5:C35)</f>
        <v>356.99</v>
      </c>
      <c r="D36" s="9">
        <f>SUM(D5:D35)</f>
        <v>42.56</v>
      </c>
      <c r="E36" s="11"/>
      <c r="F36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E082E-547B-433A-A248-FDA9E7CD6505}">
  <dimension ref="A1:F24"/>
  <sheetViews>
    <sheetView workbookViewId="0">
      <selection activeCell="D24" sqref="D24"/>
    </sheetView>
  </sheetViews>
  <sheetFormatPr defaultRowHeight="15"/>
  <cols>
    <col min="1" max="1" width="25.140625" customWidth="1"/>
    <col min="3" max="3" width="13.5703125" customWidth="1"/>
    <col min="4" max="4" width="13.140625" customWidth="1"/>
    <col min="5" max="5" width="12.85546875" customWidth="1"/>
    <col min="6" max="6" width="24.85546875" customWidth="1"/>
  </cols>
  <sheetData>
    <row r="1" spans="1:6" ht="18.75">
      <c r="A1" s="1"/>
      <c r="B1" s="1"/>
      <c r="C1" s="1" t="s">
        <v>39</v>
      </c>
      <c r="D1" s="1"/>
      <c r="E1" s="1"/>
      <c r="F1" s="2"/>
    </row>
    <row r="2" spans="1:6" ht="18.75">
      <c r="A2" s="19"/>
      <c r="B2" s="19"/>
      <c r="C2" s="19" t="s">
        <v>40</v>
      </c>
      <c r="D2" s="19"/>
      <c r="E2" s="19"/>
      <c r="F2" s="19"/>
    </row>
    <row r="3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 ht="18.75">
      <c r="A4" s="4" t="s">
        <v>8</v>
      </c>
      <c r="B4" s="5"/>
      <c r="C4" s="5" t="s">
        <v>41</v>
      </c>
      <c r="D4" s="5"/>
      <c r="E4" s="5"/>
      <c r="F4" s="6"/>
    </row>
    <row r="5" spans="1:6">
      <c r="A5" s="11" t="s">
        <v>42</v>
      </c>
      <c r="B5" s="7">
        <v>109.3</v>
      </c>
      <c r="C5" s="7">
        <v>109.3</v>
      </c>
      <c r="D5" s="7"/>
      <c r="E5" s="7"/>
      <c r="F5" s="7">
        <v>5</v>
      </c>
    </row>
    <row r="6" spans="1:6">
      <c r="A6" s="11" t="s">
        <v>16</v>
      </c>
      <c r="B6" s="7">
        <v>12.11</v>
      </c>
      <c r="C6" s="7"/>
      <c r="D6" s="7">
        <v>12.11</v>
      </c>
      <c r="E6" s="7"/>
      <c r="F6" s="7">
        <v>5</v>
      </c>
    </row>
    <row r="7" spans="1:6">
      <c r="A7" s="11" t="s">
        <v>24</v>
      </c>
      <c r="B7" s="8"/>
      <c r="C7" s="8"/>
      <c r="D7" s="8"/>
      <c r="E7" s="8"/>
      <c r="F7" s="8">
        <v>5</v>
      </c>
    </row>
    <row r="8" spans="1:6" ht="18.75">
      <c r="A8" s="4" t="s">
        <v>8</v>
      </c>
      <c r="B8" s="5"/>
      <c r="C8" s="5" t="s">
        <v>9</v>
      </c>
      <c r="D8" s="5"/>
      <c r="E8" s="5"/>
      <c r="F8" s="6"/>
    </row>
    <row r="9" spans="1:6">
      <c r="A9" s="11" t="s">
        <v>43</v>
      </c>
      <c r="B9" s="7">
        <v>23.49</v>
      </c>
      <c r="C9" s="7">
        <v>23.49</v>
      </c>
      <c r="D9" s="7"/>
      <c r="E9" s="7"/>
      <c r="F9" s="7">
        <v>5</v>
      </c>
    </row>
    <row r="10" spans="1:6">
      <c r="A10" s="11" t="s">
        <v>44</v>
      </c>
      <c r="B10" s="7">
        <v>14.81</v>
      </c>
      <c r="C10" s="7">
        <v>14.81</v>
      </c>
      <c r="D10" s="7"/>
      <c r="E10" s="7"/>
      <c r="F10" s="7">
        <v>5</v>
      </c>
    </row>
    <row r="11" spans="1:6">
      <c r="A11" s="11" t="s">
        <v>19</v>
      </c>
      <c r="B11" s="7">
        <v>14.88</v>
      </c>
      <c r="C11" s="7">
        <v>14.88</v>
      </c>
      <c r="D11" s="7"/>
      <c r="E11" s="7"/>
      <c r="F11" s="7" t="s">
        <v>20</v>
      </c>
    </row>
    <row r="12" spans="1:6">
      <c r="A12" s="11" t="s">
        <v>21</v>
      </c>
      <c r="B12" s="7">
        <v>16.45</v>
      </c>
      <c r="C12" s="7">
        <v>16.45</v>
      </c>
      <c r="D12" s="7"/>
      <c r="E12" s="7"/>
      <c r="F12" s="7" t="s">
        <v>20</v>
      </c>
    </row>
    <row r="13" spans="1:6">
      <c r="A13" s="11" t="s">
        <v>34</v>
      </c>
      <c r="B13" s="7">
        <v>13.93</v>
      </c>
      <c r="C13" s="7">
        <v>13.93</v>
      </c>
      <c r="D13" s="7"/>
      <c r="E13" s="7"/>
      <c r="F13" s="7">
        <v>1</v>
      </c>
    </row>
    <row r="14" spans="1:6">
      <c r="A14" s="11" t="s">
        <v>16</v>
      </c>
      <c r="B14" s="7">
        <v>3.88</v>
      </c>
      <c r="C14" s="7"/>
      <c r="D14" s="7">
        <v>3.88</v>
      </c>
      <c r="E14" s="7"/>
      <c r="F14" s="7">
        <v>5</v>
      </c>
    </row>
    <row r="15" spans="1:6">
      <c r="A15" s="11" t="s">
        <v>45</v>
      </c>
      <c r="B15" s="8">
        <v>12.56</v>
      </c>
      <c r="C15" s="8">
        <v>12.56</v>
      </c>
      <c r="D15" s="8"/>
      <c r="E15" s="8"/>
      <c r="F15" s="8">
        <v>5</v>
      </c>
    </row>
    <row r="16" spans="1:6" ht="18.75">
      <c r="A16" s="4" t="s">
        <v>8</v>
      </c>
      <c r="B16" s="5"/>
      <c r="C16" s="5" t="s">
        <v>28</v>
      </c>
      <c r="D16" s="5"/>
      <c r="E16" s="5"/>
      <c r="F16" s="6"/>
    </row>
    <row r="17" spans="1:6">
      <c r="A17" s="11" t="s">
        <v>46</v>
      </c>
      <c r="B17" s="7">
        <v>29.66</v>
      </c>
      <c r="C17" s="7">
        <v>29.66</v>
      </c>
      <c r="D17" s="7"/>
      <c r="E17" s="7"/>
      <c r="F17" s="7">
        <v>5</v>
      </c>
    </row>
    <row r="18" spans="1:6">
      <c r="A18" s="11" t="s">
        <v>47</v>
      </c>
      <c r="B18" s="7">
        <v>13.62</v>
      </c>
      <c r="C18" s="7">
        <v>13.62</v>
      </c>
      <c r="D18" s="7"/>
      <c r="E18" s="7"/>
      <c r="F18" s="7">
        <v>1</v>
      </c>
    </row>
    <row r="19" spans="1:6">
      <c r="A19" s="11" t="s">
        <v>48</v>
      </c>
      <c r="B19" s="7">
        <v>66.3</v>
      </c>
      <c r="C19" s="7">
        <v>66.3</v>
      </c>
      <c r="D19" s="7"/>
      <c r="E19" s="7"/>
      <c r="F19" s="7">
        <v>5</v>
      </c>
    </row>
    <row r="20" spans="1:6">
      <c r="A20" s="11" t="s">
        <v>16</v>
      </c>
      <c r="B20" s="7">
        <v>4.5</v>
      </c>
      <c r="C20" s="7"/>
      <c r="D20" s="7">
        <v>4.5</v>
      </c>
      <c r="E20" s="7"/>
      <c r="F20" s="7">
        <v>5</v>
      </c>
    </row>
    <row r="21" spans="1:6">
      <c r="A21" s="11" t="s">
        <v>49</v>
      </c>
      <c r="B21" s="7">
        <v>31.5</v>
      </c>
      <c r="C21" s="7">
        <v>31.5</v>
      </c>
      <c r="D21" s="7"/>
      <c r="E21" s="7"/>
      <c r="F21" s="7">
        <v>5</v>
      </c>
    </row>
    <row r="22" spans="1:6">
      <c r="A22" s="11" t="s">
        <v>49</v>
      </c>
      <c r="B22" s="7">
        <v>37.72</v>
      </c>
      <c r="C22" s="7">
        <v>37.72</v>
      </c>
      <c r="D22" s="7"/>
      <c r="E22" s="7"/>
      <c r="F22" s="7">
        <v>5</v>
      </c>
    </row>
    <row r="23" spans="1:6">
      <c r="A23" s="11" t="s">
        <v>50</v>
      </c>
      <c r="B23" s="8">
        <v>7.38</v>
      </c>
      <c r="C23" s="8">
        <v>7.38</v>
      </c>
      <c r="D23" s="8"/>
      <c r="E23" s="8"/>
      <c r="F23" s="8">
        <v>1</v>
      </c>
    </row>
    <row r="24" spans="1:6">
      <c r="A24" s="10" t="s">
        <v>38</v>
      </c>
      <c r="B24" s="9">
        <f>SUM(B5:B23)</f>
        <v>412.09000000000003</v>
      </c>
      <c r="C24" s="9">
        <f>SUM(C5:C23)</f>
        <v>391.6</v>
      </c>
      <c r="D24" s="9">
        <f>SUM(D5:D23)</f>
        <v>20.49</v>
      </c>
      <c r="E24" s="11"/>
      <c r="F24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6190B-4602-48E3-B1FC-C7DC26794834}">
  <dimension ref="A1:F18"/>
  <sheetViews>
    <sheetView workbookViewId="0">
      <selection activeCell="C24" sqref="C24"/>
    </sheetView>
  </sheetViews>
  <sheetFormatPr defaultRowHeight="15"/>
  <cols>
    <col min="1" max="1" width="34.5703125" customWidth="1"/>
    <col min="3" max="3" width="13.28515625" customWidth="1"/>
    <col min="4" max="4" width="14.7109375" customWidth="1"/>
    <col min="5" max="5" width="13.85546875" customWidth="1"/>
    <col min="6" max="6" width="23.7109375" customWidth="1"/>
  </cols>
  <sheetData>
    <row r="1" spans="1:6" ht="18.75">
      <c r="A1" s="1"/>
      <c r="B1" s="1"/>
      <c r="C1" s="1" t="s">
        <v>51</v>
      </c>
      <c r="D1" s="1"/>
      <c r="E1" s="1"/>
      <c r="F1" s="2"/>
    </row>
    <row r="2" spans="1:6" ht="18.75">
      <c r="A2" s="19"/>
      <c r="B2" s="19"/>
      <c r="C2" s="19" t="s">
        <v>52</v>
      </c>
      <c r="D2" s="19"/>
      <c r="E2" s="19"/>
      <c r="F2" s="19"/>
    </row>
    <row r="3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 ht="18.75">
      <c r="A4" s="4" t="s">
        <v>8</v>
      </c>
      <c r="B4" s="5"/>
      <c r="C4" s="5" t="s">
        <v>9</v>
      </c>
      <c r="D4" s="5"/>
      <c r="E4" s="5"/>
      <c r="F4" s="6"/>
    </row>
    <row r="5" spans="1:6">
      <c r="A5" s="11" t="s">
        <v>53</v>
      </c>
      <c r="B5" s="7">
        <v>12.47</v>
      </c>
      <c r="C5" s="7">
        <v>12.47</v>
      </c>
      <c r="D5" s="7"/>
      <c r="E5" s="7"/>
      <c r="F5" s="7" t="s">
        <v>20</v>
      </c>
    </row>
    <row r="6" spans="1:6">
      <c r="A6" s="11" t="s">
        <v>54</v>
      </c>
      <c r="B6" s="7">
        <v>45.3</v>
      </c>
      <c r="C6" s="7">
        <v>45.3</v>
      </c>
      <c r="D6" s="7"/>
      <c r="E6" s="7"/>
      <c r="F6" s="7">
        <v>5</v>
      </c>
    </row>
    <row r="7" spans="1:6">
      <c r="A7" s="11" t="s">
        <v>55</v>
      </c>
      <c r="B7" s="7">
        <v>5.25</v>
      </c>
      <c r="C7" s="7">
        <v>5.25</v>
      </c>
      <c r="D7" s="7"/>
      <c r="E7" s="7"/>
      <c r="F7" s="7">
        <v>5</v>
      </c>
    </row>
    <row r="8" spans="1:6">
      <c r="A8" s="11" t="s">
        <v>16</v>
      </c>
      <c r="B8" s="8">
        <v>3.81</v>
      </c>
      <c r="C8" s="8"/>
      <c r="D8" s="8">
        <v>3.81</v>
      </c>
      <c r="E8" s="8"/>
      <c r="F8" s="8">
        <v>5</v>
      </c>
    </row>
    <row r="9" spans="1:6" ht="18.75">
      <c r="A9" s="4" t="s">
        <v>8</v>
      </c>
      <c r="B9" s="5"/>
      <c r="C9" s="5" t="s">
        <v>28</v>
      </c>
      <c r="D9" s="5"/>
      <c r="E9" s="5"/>
      <c r="F9" s="6"/>
    </row>
    <row r="10" spans="1:6">
      <c r="A10" s="11" t="s">
        <v>11</v>
      </c>
      <c r="B10" s="7">
        <v>33.1</v>
      </c>
      <c r="C10" s="7">
        <v>33.1</v>
      </c>
      <c r="D10" s="7"/>
      <c r="E10" s="7"/>
      <c r="F10" s="7">
        <v>5</v>
      </c>
    </row>
    <row r="11" spans="1:6">
      <c r="A11" s="11" t="s">
        <v>56</v>
      </c>
      <c r="B11" s="7">
        <v>10.67</v>
      </c>
      <c r="C11" s="7">
        <v>10.67</v>
      </c>
      <c r="D11" s="7"/>
      <c r="E11" s="7"/>
      <c r="F11" s="7">
        <v>1</v>
      </c>
    </row>
    <row r="12" spans="1:6">
      <c r="A12" s="11" t="s">
        <v>57</v>
      </c>
      <c r="B12" s="7">
        <v>8.9</v>
      </c>
      <c r="C12" s="7">
        <v>8.9</v>
      </c>
      <c r="D12" s="7"/>
      <c r="E12" s="7"/>
      <c r="F12" s="7">
        <v>5</v>
      </c>
    </row>
    <row r="13" spans="1:6">
      <c r="A13" s="11" t="s">
        <v>57</v>
      </c>
      <c r="B13" s="7">
        <v>9.07</v>
      </c>
      <c r="C13" s="7">
        <v>9.07</v>
      </c>
      <c r="D13" s="7"/>
      <c r="E13" s="7"/>
      <c r="F13" s="7">
        <v>5</v>
      </c>
    </row>
    <row r="14" spans="1:6">
      <c r="A14" s="11" t="s">
        <v>58</v>
      </c>
      <c r="B14" s="7">
        <v>11</v>
      </c>
      <c r="C14" s="7">
        <v>11</v>
      </c>
      <c r="D14" s="7"/>
      <c r="E14" s="7"/>
      <c r="F14" s="7">
        <v>5</v>
      </c>
    </row>
    <row r="15" spans="1:6">
      <c r="A15" s="11" t="s">
        <v>45</v>
      </c>
      <c r="B15" s="7">
        <v>5.44</v>
      </c>
      <c r="C15" s="7">
        <v>5.44</v>
      </c>
      <c r="D15" s="7"/>
      <c r="E15" s="7"/>
      <c r="F15" s="7">
        <v>5</v>
      </c>
    </row>
    <row r="16" spans="1:6">
      <c r="A16" s="11" t="s">
        <v>16</v>
      </c>
      <c r="B16" s="7">
        <v>3.85</v>
      </c>
      <c r="C16" s="7"/>
      <c r="D16" s="7">
        <v>3.85</v>
      </c>
      <c r="E16" s="7"/>
      <c r="F16" s="7">
        <v>5</v>
      </c>
    </row>
    <row r="17" spans="1:6">
      <c r="A17" s="34" t="s">
        <v>59</v>
      </c>
      <c r="B17" s="8">
        <v>21.7</v>
      </c>
      <c r="C17" s="8">
        <v>21.7</v>
      </c>
      <c r="D17" s="8"/>
      <c r="E17" s="8"/>
      <c r="F17" s="8">
        <v>5</v>
      </c>
    </row>
    <row r="18" spans="1:6">
      <c r="A18" s="11" t="s">
        <v>38</v>
      </c>
      <c r="B18" s="9">
        <f>SUM(B5:B17)</f>
        <v>170.56</v>
      </c>
      <c r="C18" s="9">
        <f>SUM(C5:C17)</f>
        <v>162.9</v>
      </c>
      <c r="D18" s="9">
        <f>SUM(D5:D17)</f>
        <v>7.66</v>
      </c>
      <c r="E18" s="11"/>
      <c r="F18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E38E8-999C-4989-830E-765908717DE7}">
  <dimension ref="A1:F25"/>
  <sheetViews>
    <sheetView topLeftCell="A5" workbookViewId="0">
      <selection activeCell="L19" sqref="L19"/>
    </sheetView>
  </sheetViews>
  <sheetFormatPr defaultRowHeight="15"/>
  <cols>
    <col min="1" max="1" width="27.42578125" customWidth="1"/>
    <col min="3" max="3" width="16.140625" customWidth="1"/>
    <col min="4" max="4" width="13.85546875" customWidth="1"/>
    <col min="5" max="5" width="14" customWidth="1"/>
    <col min="6" max="6" width="26.140625" customWidth="1"/>
  </cols>
  <sheetData>
    <row r="1" spans="1:6" ht="18.75">
      <c r="A1" s="1"/>
      <c r="B1" s="1"/>
      <c r="C1" s="1" t="s">
        <v>60</v>
      </c>
      <c r="D1" s="1"/>
      <c r="E1" s="1"/>
      <c r="F1" s="2"/>
    </row>
    <row r="2" spans="1:6" ht="18.75">
      <c r="A2" s="19"/>
      <c r="B2" s="19"/>
      <c r="C2" s="19" t="s">
        <v>61</v>
      </c>
      <c r="D2" s="19"/>
      <c r="E2" s="19"/>
      <c r="F2" s="19"/>
    </row>
    <row r="3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>
      <c r="A4" s="14" t="s">
        <v>62</v>
      </c>
      <c r="B4" s="14"/>
      <c r="C4" s="14"/>
      <c r="D4" s="14"/>
      <c r="E4" s="14"/>
      <c r="F4" s="15"/>
    </row>
    <row r="5" spans="1:6" ht="18.75">
      <c r="A5" s="4" t="s">
        <v>8</v>
      </c>
      <c r="B5" s="5"/>
      <c r="C5" s="5" t="s">
        <v>63</v>
      </c>
      <c r="D5" s="5"/>
      <c r="E5" s="5"/>
      <c r="F5" s="6"/>
    </row>
    <row r="6" spans="1:6">
      <c r="A6" s="10" t="s">
        <v>64</v>
      </c>
      <c r="B6">
        <v>61.51</v>
      </c>
      <c r="C6">
        <v>61.58</v>
      </c>
      <c r="F6">
        <v>1</v>
      </c>
    </row>
    <row r="7" spans="1:6" ht="26.25" customHeight="1">
      <c r="A7" s="33"/>
      <c r="B7" s="12"/>
      <c r="C7" s="13" t="s">
        <v>9</v>
      </c>
      <c r="D7" s="12"/>
      <c r="E7" s="12"/>
      <c r="F7" s="12"/>
    </row>
    <row r="8" spans="1:6">
      <c r="A8" s="11" t="s">
        <v>65</v>
      </c>
      <c r="B8" s="7">
        <v>15.13</v>
      </c>
      <c r="C8" s="7"/>
      <c r="D8" s="7">
        <v>15.13</v>
      </c>
      <c r="E8" s="7"/>
      <c r="F8" s="7">
        <v>5</v>
      </c>
    </row>
    <row r="9" spans="1:6">
      <c r="A9" s="11" t="s">
        <v>66</v>
      </c>
      <c r="B9" s="7">
        <v>21.08</v>
      </c>
      <c r="C9" s="7">
        <v>21.08</v>
      </c>
      <c r="D9" s="7"/>
      <c r="E9" s="7"/>
      <c r="F9" s="7">
        <v>5</v>
      </c>
    </row>
    <row r="10" spans="1:6">
      <c r="A10" s="11" t="s">
        <v>67</v>
      </c>
      <c r="B10" s="7">
        <v>11.09</v>
      </c>
      <c r="C10" s="7"/>
      <c r="D10" s="7">
        <v>11.09</v>
      </c>
      <c r="E10" s="7"/>
      <c r="F10" s="7">
        <v>5</v>
      </c>
    </row>
    <row r="11" spans="1:6">
      <c r="A11" s="11" t="s">
        <v>68</v>
      </c>
      <c r="B11" s="7">
        <v>8.27</v>
      </c>
      <c r="C11" s="7"/>
      <c r="D11" s="7">
        <v>8.27</v>
      </c>
      <c r="E11" s="7"/>
      <c r="F11" s="7">
        <v>5</v>
      </c>
    </row>
    <row r="12" spans="1:6">
      <c r="A12" s="11" t="s">
        <v>69</v>
      </c>
      <c r="B12" s="7">
        <v>5.2</v>
      </c>
      <c r="C12" s="7">
        <v>5.2</v>
      </c>
      <c r="D12" s="7"/>
      <c r="E12" s="7"/>
      <c r="F12" s="7">
        <v>1</v>
      </c>
    </row>
    <row r="13" spans="1:6" ht="27.75" customHeight="1">
      <c r="A13" s="33"/>
      <c r="B13" s="12"/>
      <c r="C13" s="13" t="s">
        <v>70</v>
      </c>
      <c r="D13" s="12"/>
      <c r="E13" s="12"/>
      <c r="F13" s="12"/>
    </row>
    <row r="14" spans="1:6">
      <c r="A14" s="11" t="s">
        <v>11</v>
      </c>
      <c r="B14" s="7">
        <v>9.36</v>
      </c>
      <c r="C14" s="7">
        <v>9.36</v>
      </c>
      <c r="D14" s="7"/>
      <c r="E14" s="7"/>
      <c r="F14" s="7">
        <v>5</v>
      </c>
    </row>
    <row r="15" spans="1:6">
      <c r="A15" s="11" t="s">
        <v>30</v>
      </c>
      <c r="B15" s="7">
        <v>8.94</v>
      </c>
      <c r="C15" s="7"/>
      <c r="D15" s="7">
        <v>8.94</v>
      </c>
      <c r="E15" s="7"/>
      <c r="F15" s="7">
        <v>5</v>
      </c>
    </row>
    <row r="16" spans="1:6">
      <c r="A16" s="11" t="s">
        <v>71</v>
      </c>
      <c r="B16" s="7">
        <v>38.799999999999997</v>
      </c>
      <c r="C16" s="7">
        <v>38.799999999999997</v>
      </c>
      <c r="D16" s="7"/>
      <c r="E16" s="7"/>
      <c r="F16" s="7">
        <v>5</v>
      </c>
    </row>
    <row r="17" spans="1:6">
      <c r="A17" s="11" t="s">
        <v>72</v>
      </c>
      <c r="B17" s="7">
        <v>4.82</v>
      </c>
      <c r="C17" s="7"/>
      <c r="D17" s="7">
        <v>4.82</v>
      </c>
      <c r="E17" s="7"/>
      <c r="F17" s="7">
        <v>5</v>
      </c>
    </row>
    <row r="18" spans="1:6" ht="24" customHeight="1">
      <c r="A18" s="14" t="s">
        <v>73</v>
      </c>
      <c r="B18" s="16"/>
      <c r="C18" s="16"/>
      <c r="D18" s="16"/>
      <c r="E18" s="16"/>
      <c r="F18" s="16"/>
    </row>
    <row r="19" spans="1:6" ht="26.25" customHeight="1">
      <c r="A19" s="33"/>
      <c r="B19" s="12"/>
      <c r="C19" s="17" t="s">
        <v>9</v>
      </c>
      <c r="D19" s="12"/>
      <c r="E19" s="12"/>
      <c r="F19" s="12"/>
    </row>
    <row r="20" spans="1:6">
      <c r="A20" s="11" t="s">
        <v>11</v>
      </c>
      <c r="B20" s="7">
        <v>10.25</v>
      </c>
      <c r="C20" s="7">
        <v>10.25</v>
      </c>
      <c r="D20" s="7"/>
      <c r="E20" s="7"/>
      <c r="F20" s="7">
        <v>5</v>
      </c>
    </row>
    <row r="21" spans="1:6">
      <c r="A21" s="11" t="s">
        <v>74</v>
      </c>
      <c r="B21" s="7">
        <v>28</v>
      </c>
      <c r="C21" s="7">
        <v>28</v>
      </c>
      <c r="D21" s="7"/>
      <c r="E21" s="7"/>
      <c r="F21" s="7">
        <v>5</v>
      </c>
    </row>
    <row r="22" spans="1:6">
      <c r="A22" s="11" t="s">
        <v>75</v>
      </c>
      <c r="B22" s="7">
        <v>6.9</v>
      </c>
      <c r="C22" s="7"/>
      <c r="D22" s="7">
        <v>6.9</v>
      </c>
      <c r="E22" s="7"/>
      <c r="F22" s="7">
        <v>5</v>
      </c>
    </row>
    <row r="23" spans="1:6">
      <c r="A23" s="11" t="s">
        <v>16</v>
      </c>
      <c r="B23" s="7">
        <v>2.35</v>
      </c>
      <c r="C23" s="7"/>
      <c r="D23" s="7">
        <v>2.35</v>
      </c>
      <c r="E23" s="7"/>
      <c r="F23" s="7">
        <v>5</v>
      </c>
    </row>
    <row r="24" spans="1:6">
      <c r="A24" s="34" t="s">
        <v>76</v>
      </c>
      <c r="B24" s="8">
        <v>8.1999999999999993</v>
      </c>
      <c r="C24" s="8">
        <v>8.1999999999999993</v>
      </c>
      <c r="D24" s="8"/>
      <c r="E24" s="8"/>
      <c r="F24" s="8">
        <v>1</v>
      </c>
    </row>
    <row r="25" spans="1:6">
      <c r="A25" s="11" t="s">
        <v>38</v>
      </c>
      <c r="B25" s="9">
        <f>SUM(B8:B24)</f>
        <v>178.39</v>
      </c>
      <c r="C25" s="9">
        <f>SUM(C8:C24)</f>
        <v>120.89</v>
      </c>
      <c r="D25" s="9">
        <f>SUM(D8:D24)</f>
        <v>57.499999999999993</v>
      </c>
      <c r="E25" s="7"/>
      <c r="F25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5EA67-FDDC-4370-8736-47C2A58DD2B8}">
  <dimension ref="A1:F24"/>
  <sheetViews>
    <sheetView workbookViewId="0">
      <selection activeCell="D28" sqref="D28"/>
    </sheetView>
  </sheetViews>
  <sheetFormatPr defaultRowHeight="15"/>
  <cols>
    <col min="1" max="1" width="28.85546875" customWidth="1"/>
    <col min="3" max="3" width="12.7109375" customWidth="1"/>
    <col min="4" max="4" width="14.7109375" customWidth="1"/>
    <col min="5" max="5" width="12.7109375" customWidth="1"/>
    <col min="6" max="6" width="23.42578125" customWidth="1"/>
  </cols>
  <sheetData>
    <row r="1" spans="1:6" ht="18.75">
      <c r="A1" s="1"/>
      <c r="B1" s="1"/>
      <c r="C1" s="1" t="s">
        <v>77</v>
      </c>
      <c r="D1" s="1"/>
      <c r="E1" s="1"/>
      <c r="F1" s="2"/>
    </row>
    <row r="2" spans="1:6" ht="18.75">
      <c r="A2" s="19"/>
      <c r="B2" s="19"/>
      <c r="C2" s="19" t="s">
        <v>78</v>
      </c>
      <c r="D2" s="19"/>
      <c r="E2" s="19"/>
      <c r="F2" s="19"/>
    </row>
    <row r="3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 ht="18.75">
      <c r="A4" s="4" t="s">
        <v>8</v>
      </c>
      <c r="B4" s="5"/>
      <c r="C4" s="5" t="s">
        <v>9</v>
      </c>
      <c r="D4" s="5"/>
      <c r="E4" s="5"/>
      <c r="F4" s="6"/>
    </row>
    <row r="5" spans="1:6">
      <c r="A5" s="11" t="s">
        <v>59</v>
      </c>
      <c r="B5" s="7">
        <v>18.399999999999999</v>
      </c>
      <c r="C5" s="7">
        <v>18.399999999999999</v>
      </c>
      <c r="D5" s="7"/>
      <c r="E5" s="7"/>
      <c r="F5" s="7">
        <v>5</v>
      </c>
    </row>
    <row r="6" spans="1:6">
      <c r="A6" s="11" t="s">
        <v>79</v>
      </c>
      <c r="B6" s="7">
        <v>10.55</v>
      </c>
      <c r="C6" s="7">
        <v>10.55</v>
      </c>
      <c r="D6" s="7"/>
      <c r="E6" s="7"/>
      <c r="F6" s="7" t="s">
        <v>20</v>
      </c>
    </row>
    <row r="7" spans="1:6">
      <c r="A7" s="11" t="s">
        <v>80</v>
      </c>
      <c r="B7" s="7">
        <v>13.96</v>
      </c>
      <c r="C7" s="7">
        <v>13.96</v>
      </c>
      <c r="D7" s="7"/>
      <c r="E7" s="7"/>
      <c r="F7" s="7">
        <v>5</v>
      </c>
    </row>
    <row r="8" spans="1:6">
      <c r="A8" s="11" t="s">
        <v>57</v>
      </c>
      <c r="B8" s="7">
        <v>15.5</v>
      </c>
      <c r="C8" s="7">
        <v>15.5</v>
      </c>
      <c r="D8" s="7"/>
      <c r="E8" s="7"/>
      <c r="F8" s="7">
        <v>5</v>
      </c>
    </row>
    <row r="9" spans="1:6">
      <c r="A9" s="11" t="s">
        <v>81</v>
      </c>
      <c r="B9" s="7">
        <v>18.399999999999999</v>
      </c>
      <c r="C9" s="7">
        <v>18.399999999999999</v>
      </c>
      <c r="D9" s="7"/>
      <c r="E9" s="7"/>
      <c r="F9" s="7">
        <v>5</v>
      </c>
    </row>
    <row r="10" spans="1:6">
      <c r="A10" s="11" t="s">
        <v>16</v>
      </c>
      <c r="B10" s="7">
        <v>3.1</v>
      </c>
      <c r="C10" s="7"/>
      <c r="D10" s="7">
        <v>3.1</v>
      </c>
      <c r="E10" s="7"/>
      <c r="F10" s="7">
        <v>5</v>
      </c>
    </row>
    <row r="11" spans="1:6">
      <c r="A11" s="11" t="s">
        <v>82</v>
      </c>
      <c r="B11" s="7">
        <v>38.4</v>
      </c>
      <c r="C11" s="7">
        <v>38.4</v>
      </c>
      <c r="D11" s="7"/>
      <c r="E11" s="7"/>
      <c r="F11" s="7">
        <v>5</v>
      </c>
    </row>
    <row r="12" spans="1:6">
      <c r="A12" s="11" t="s">
        <v>24</v>
      </c>
      <c r="B12" s="7"/>
      <c r="C12" s="7"/>
      <c r="D12" s="7"/>
      <c r="E12" s="7"/>
      <c r="F12" s="7">
        <v>5</v>
      </c>
    </row>
    <row r="13" spans="1:6">
      <c r="A13" s="11" t="s">
        <v>16</v>
      </c>
      <c r="B13" s="7">
        <v>3.6</v>
      </c>
      <c r="C13" s="7"/>
      <c r="D13" s="7">
        <v>3.6</v>
      </c>
      <c r="E13" s="7"/>
      <c r="F13" s="7">
        <v>5</v>
      </c>
    </row>
    <row r="14" spans="1:6">
      <c r="A14" s="11" t="s">
        <v>83</v>
      </c>
      <c r="B14" s="8">
        <v>27.45</v>
      </c>
      <c r="C14" s="8">
        <v>27.45</v>
      </c>
      <c r="D14" s="8"/>
      <c r="E14" s="8"/>
      <c r="F14" s="8">
        <v>5</v>
      </c>
    </row>
    <row r="15" spans="1:6" ht="18.75">
      <c r="A15" s="4" t="s">
        <v>8</v>
      </c>
      <c r="B15" s="5"/>
      <c r="C15" s="5" t="s">
        <v>28</v>
      </c>
      <c r="D15" s="5"/>
      <c r="E15" s="5"/>
      <c r="F15" s="6"/>
    </row>
    <row r="16" spans="1:6">
      <c r="A16" s="11" t="s">
        <v>81</v>
      </c>
      <c r="B16" s="7">
        <v>9.2100000000000009</v>
      </c>
      <c r="C16" s="7">
        <v>9.2100000000000009</v>
      </c>
      <c r="D16" s="7"/>
      <c r="E16" s="7"/>
      <c r="F16" s="7">
        <v>5</v>
      </c>
    </row>
    <row r="17" spans="1:6">
      <c r="A17" s="11" t="s">
        <v>81</v>
      </c>
      <c r="B17" s="7">
        <v>16.45</v>
      </c>
      <c r="C17" s="7">
        <v>16.45</v>
      </c>
      <c r="D17" s="7"/>
      <c r="E17" s="7"/>
      <c r="F17" s="7">
        <v>5</v>
      </c>
    </row>
    <row r="18" spans="1:6">
      <c r="A18" s="11" t="s">
        <v>81</v>
      </c>
      <c r="B18" s="7">
        <v>18.38</v>
      </c>
      <c r="C18" s="7">
        <v>18.38</v>
      </c>
      <c r="D18" s="7"/>
      <c r="E18" s="7"/>
      <c r="F18" s="7">
        <v>5</v>
      </c>
    </row>
    <row r="19" spans="1:6">
      <c r="A19" s="11" t="s">
        <v>84</v>
      </c>
      <c r="B19" s="7">
        <v>12.25</v>
      </c>
      <c r="C19" s="7">
        <v>12.25</v>
      </c>
      <c r="D19" s="7"/>
      <c r="E19" s="7"/>
      <c r="F19" s="7">
        <v>5</v>
      </c>
    </row>
    <row r="20" spans="1:6">
      <c r="A20" s="11" t="s">
        <v>16</v>
      </c>
      <c r="B20" s="7">
        <v>3.1</v>
      </c>
      <c r="C20" s="7"/>
      <c r="D20" s="7">
        <v>3.1</v>
      </c>
      <c r="E20" s="7"/>
      <c r="F20" s="7">
        <v>5</v>
      </c>
    </row>
    <row r="21" spans="1:6">
      <c r="A21" s="11" t="s">
        <v>24</v>
      </c>
      <c r="B21" s="8"/>
      <c r="C21" s="8"/>
      <c r="D21" s="8"/>
      <c r="E21" s="8"/>
      <c r="F21" s="8">
        <v>5</v>
      </c>
    </row>
    <row r="22" spans="1:6" ht="18.75">
      <c r="A22" s="4" t="s">
        <v>8</v>
      </c>
      <c r="B22" s="5"/>
      <c r="C22" s="5" t="s">
        <v>41</v>
      </c>
      <c r="D22" s="5"/>
      <c r="E22" s="5"/>
      <c r="F22" s="6"/>
    </row>
    <row r="23" spans="1:6">
      <c r="A23" s="11" t="s">
        <v>85</v>
      </c>
      <c r="B23" s="7">
        <v>25</v>
      </c>
      <c r="C23" s="7">
        <v>25</v>
      </c>
      <c r="D23" s="7"/>
      <c r="E23" s="7"/>
      <c r="F23" s="7">
        <v>2</v>
      </c>
    </row>
    <row r="24" spans="1:6">
      <c r="A24" s="10" t="s">
        <v>38</v>
      </c>
      <c r="B24" s="18">
        <f>SUM(B5:B23)</f>
        <v>233.74999999999997</v>
      </c>
      <c r="C24" s="18">
        <f>SUM(C5:C23)</f>
        <v>223.95</v>
      </c>
      <c r="D24" s="18">
        <f>SUM(D5:D23)</f>
        <v>9.8000000000000007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D8C9A-8D84-4398-8C77-D8D7F26B0B12}">
  <dimension ref="A1:F22"/>
  <sheetViews>
    <sheetView tabSelected="1" workbookViewId="0">
      <selection activeCell="J11" sqref="J11"/>
    </sheetView>
  </sheetViews>
  <sheetFormatPr defaultRowHeight="15"/>
  <cols>
    <col min="1" max="1" width="22.28515625" customWidth="1"/>
    <col min="2" max="2" width="16.5703125" customWidth="1"/>
    <col min="3" max="3" width="13.140625" customWidth="1"/>
    <col min="4" max="4" width="16.140625" customWidth="1"/>
    <col min="5" max="5" width="13.28515625" customWidth="1"/>
    <col min="6" max="6" width="22.5703125" customWidth="1"/>
  </cols>
  <sheetData>
    <row r="1" spans="1:6" ht="18.75">
      <c r="A1" s="1"/>
      <c r="B1" s="1"/>
      <c r="C1" s="1" t="s">
        <v>86</v>
      </c>
      <c r="D1" s="1"/>
      <c r="E1" s="1"/>
      <c r="F1" s="2"/>
    </row>
    <row r="2" spans="1:6" ht="18.75">
      <c r="A2" s="19"/>
      <c r="B2" s="19"/>
      <c r="C2" s="19" t="s">
        <v>87</v>
      </c>
      <c r="D2" s="19"/>
      <c r="E2" s="19"/>
      <c r="F2" s="19"/>
    </row>
    <row r="3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 ht="18.75">
      <c r="A4" s="4" t="s">
        <v>8</v>
      </c>
      <c r="B4" s="5"/>
      <c r="C4" s="5" t="s">
        <v>9</v>
      </c>
      <c r="D4" s="5"/>
      <c r="E4" s="5"/>
      <c r="F4" s="6"/>
    </row>
    <row r="5" spans="1:6" ht="18.75">
      <c r="A5" s="31" t="s">
        <v>72</v>
      </c>
      <c r="B5" s="35">
        <v>2.12</v>
      </c>
      <c r="C5" s="35"/>
      <c r="D5" s="35">
        <v>2.12</v>
      </c>
      <c r="E5" s="21"/>
      <c r="F5" s="21"/>
    </row>
    <row r="6" spans="1:6" ht="18.75">
      <c r="A6" s="31" t="s">
        <v>88</v>
      </c>
      <c r="B6" s="35">
        <v>80.45</v>
      </c>
      <c r="C6" s="35">
        <v>80.45</v>
      </c>
      <c r="D6" s="35"/>
      <c r="E6" s="21"/>
      <c r="F6" s="21"/>
    </row>
    <row r="7" spans="1:6" ht="18.75">
      <c r="A7" s="31" t="s">
        <v>89</v>
      </c>
      <c r="B7" s="35">
        <v>10.7</v>
      </c>
      <c r="C7" s="35">
        <v>10.7</v>
      </c>
      <c r="D7" s="35"/>
      <c r="E7" s="21"/>
      <c r="F7" s="21"/>
    </row>
    <row r="8" spans="1:6" ht="18.75">
      <c r="A8" s="31" t="s">
        <v>90</v>
      </c>
      <c r="B8" s="35">
        <v>20.8</v>
      </c>
      <c r="C8" s="35">
        <v>20.8</v>
      </c>
      <c r="D8" s="35"/>
      <c r="E8" s="21"/>
      <c r="F8" s="21"/>
    </row>
    <row r="9" spans="1:6" ht="18.75">
      <c r="A9" s="32" t="s">
        <v>8</v>
      </c>
      <c r="B9" s="5"/>
      <c r="C9" s="5" t="s">
        <v>28</v>
      </c>
      <c r="D9" s="5"/>
      <c r="E9" s="5"/>
      <c r="F9" s="6"/>
    </row>
    <row r="10" spans="1:6" ht="18.75">
      <c r="A10" s="31" t="s">
        <v>90</v>
      </c>
      <c r="B10" s="21"/>
      <c r="C10" s="20" t="s">
        <v>91</v>
      </c>
      <c r="D10" s="21"/>
      <c r="E10" s="21"/>
      <c r="F10" s="21"/>
    </row>
    <row r="11" spans="1:6" ht="18.75">
      <c r="A11" s="31" t="s">
        <v>89</v>
      </c>
      <c r="B11" s="21"/>
      <c r="C11" s="20" t="s">
        <v>91</v>
      </c>
      <c r="D11" s="21"/>
      <c r="E11" s="21"/>
      <c r="F11" s="21"/>
    </row>
    <row r="12" spans="1:6">
      <c r="A12" s="28" t="s">
        <v>92</v>
      </c>
      <c r="B12" s="24"/>
      <c r="C12" s="26"/>
      <c r="D12" s="26" t="s">
        <v>91</v>
      </c>
      <c r="E12" s="23"/>
      <c r="F12" s="23"/>
    </row>
    <row r="13" spans="1:6">
      <c r="A13" s="29" t="s">
        <v>93</v>
      </c>
      <c r="B13" s="7"/>
      <c r="C13" s="27" t="s">
        <v>91</v>
      </c>
      <c r="D13" s="25"/>
      <c r="E13" s="7"/>
      <c r="F13" s="7"/>
    </row>
    <row r="14" spans="1:6">
      <c r="A14" s="29" t="s">
        <v>72</v>
      </c>
      <c r="B14" s="7"/>
      <c r="C14" s="27" t="s">
        <v>91</v>
      </c>
      <c r="D14" s="25"/>
      <c r="E14" s="7"/>
      <c r="F14" s="7"/>
    </row>
    <row r="15" spans="1:6">
      <c r="A15" s="29" t="s">
        <v>94</v>
      </c>
      <c r="B15" s="7"/>
      <c r="C15" s="27"/>
      <c r="D15" s="25" t="s">
        <v>91</v>
      </c>
      <c r="E15" s="7"/>
      <c r="F15" s="7"/>
    </row>
    <row r="16" spans="1:6">
      <c r="A16" s="29" t="s">
        <v>95</v>
      </c>
      <c r="B16" s="7"/>
      <c r="C16" s="27" t="s">
        <v>91</v>
      </c>
      <c r="D16" s="25"/>
      <c r="E16" s="7"/>
      <c r="F16" s="7"/>
    </row>
    <row r="17" spans="1:6">
      <c r="A17" s="30"/>
      <c r="B17" s="22"/>
      <c r="C17" s="22" t="s">
        <v>96</v>
      </c>
      <c r="D17" s="22"/>
      <c r="E17" s="22"/>
      <c r="F17" s="22"/>
    </row>
    <row r="18" spans="1:6">
      <c r="A18" s="29" t="s">
        <v>90</v>
      </c>
      <c r="B18" s="7"/>
      <c r="C18" s="25" t="s">
        <v>91</v>
      </c>
      <c r="D18" s="7"/>
      <c r="E18" s="7"/>
      <c r="F18" s="7"/>
    </row>
    <row r="19" spans="1:6">
      <c r="A19" s="29" t="s">
        <v>90</v>
      </c>
      <c r="B19" s="7"/>
      <c r="C19" s="25" t="s">
        <v>91</v>
      </c>
      <c r="D19" s="7"/>
      <c r="E19" s="7"/>
      <c r="F19" s="7"/>
    </row>
    <row r="20" spans="1:6">
      <c r="A20" s="29" t="s">
        <v>89</v>
      </c>
      <c r="B20" s="7"/>
      <c r="C20" s="25" t="s">
        <v>91</v>
      </c>
      <c r="D20" s="7"/>
      <c r="E20" s="7"/>
      <c r="F20" s="7"/>
    </row>
    <row r="21" spans="1:6">
      <c r="A21" s="29" t="s">
        <v>97</v>
      </c>
      <c r="B21" s="7"/>
      <c r="C21" s="25" t="s">
        <v>91</v>
      </c>
      <c r="D21" s="7"/>
      <c r="E21" s="7"/>
      <c r="F21" s="7"/>
    </row>
    <row r="22" spans="1:6">
      <c r="A22" s="10" t="s">
        <v>38</v>
      </c>
      <c r="B22" s="18">
        <v>280</v>
      </c>
      <c r="C22" s="18">
        <v>262</v>
      </c>
      <c r="D22" s="18">
        <v>18</v>
      </c>
      <c r="E22" s="10"/>
      <c r="F22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FC12CA90DA448AB8B40F5B7AB2ED5" ma:contentTypeVersion="4" ma:contentTypeDescription="Crée un document." ma:contentTypeScope="" ma:versionID="e5607e11a54a2fbb2bcfad6f2eee480e">
  <xsd:schema xmlns:xsd="http://www.w3.org/2001/XMLSchema" xmlns:xs="http://www.w3.org/2001/XMLSchema" xmlns:p="http://schemas.microsoft.com/office/2006/metadata/properties" xmlns:ns2="238cd1c5-c4ca-421e-8d15-2e82acf990b4" targetNamespace="http://schemas.microsoft.com/office/2006/metadata/properties" ma:root="true" ma:fieldsID="82cef079edd275877a5aae7f4a97925d" ns2:_="">
    <xsd:import namespace="238cd1c5-c4ca-421e-8d15-2e82acf990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8cd1c5-c4ca-421e-8d15-2e82acf990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EADCDB-571E-4301-97EF-7266B3F15082}"/>
</file>

<file path=customXml/itemProps2.xml><?xml version="1.0" encoding="utf-8"?>
<ds:datastoreItem xmlns:ds="http://schemas.openxmlformats.org/officeDocument/2006/customXml" ds:itemID="{D9A1E2F3-C274-4E8A-A368-59B324EAD0FE}"/>
</file>

<file path=customXml/itemProps3.xml><?xml version="1.0" encoding="utf-8"?>
<ds:datastoreItem xmlns:ds="http://schemas.openxmlformats.org/officeDocument/2006/customXml" ds:itemID="{BF67CC2A-2939-4387-9DDB-3474C7CBE7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CLAVERE Cecile</cp:lastModifiedBy>
  <cp:revision/>
  <dcterms:created xsi:type="dcterms:W3CDTF">2025-06-13T07:53:39Z</dcterms:created>
  <dcterms:modified xsi:type="dcterms:W3CDTF">2025-06-13T12:22:55Z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0x0101009B6FC12CA90DA448AB8B40F5B7AB2ED5</vt:lpwstr>
  </property>
</Properties>
</file>